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6" r:id="rId1"/>
  </sheets>
  <calcPr calcId="144525"/>
</workbook>
</file>

<file path=xl/sharedStrings.xml><?xml version="1.0" encoding="utf-8"?>
<sst xmlns="http://schemas.openxmlformats.org/spreadsheetml/2006/main" count="174" uniqueCount="135">
  <si>
    <t>中站区重点行业领域的中小微企业吸纳重点群体社保补贴明细表（个人部分*25%）(第四批）</t>
  </si>
  <si>
    <t>序号</t>
  </si>
  <si>
    <t>姓名</t>
  </si>
  <si>
    <t>身份证号</t>
  </si>
  <si>
    <t>就业单位</t>
  </si>
  <si>
    <t>联系电话</t>
  </si>
  <si>
    <t>社会保险费
缴交期限</t>
  </si>
  <si>
    <t>申请补贴
金额</t>
  </si>
  <si>
    <t>其中：(个人缴纳部分*25%）</t>
  </si>
  <si>
    <t>备注</t>
  </si>
  <si>
    <t>养老保险</t>
  </si>
  <si>
    <t>医疗保险</t>
  </si>
  <si>
    <t>失业保险</t>
  </si>
  <si>
    <t>曹钰洁</t>
  </si>
  <si>
    <t>410803********002X</t>
  </si>
  <si>
    <t>河南正园运输有限公司</t>
  </si>
  <si>
    <t>183****6335</t>
  </si>
  <si>
    <t>2025.6-2025.11</t>
  </si>
  <si>
    <t>张含</t>
  </si>
  <si>
    <t>410803********0022</t>
  </si>
  <si>
    <t>焦作阳创科技有限公司</t>
  </si>
  <si>
    <t>175****3529</t>
  </si>
  <si>
    <t>2025.8-2025.12</t>
  </si>
  <si>
    <t>丹小磊</t>
  </si>
  <si>
    <t>410803********0075</t>
  </si>
  <si>
    <t>河南佰利新材料有限公司</t>
  </si>
  <si>
    <t>187****1018</t>
  </si>
  <si>
    <t>2025.1-2025.12</t>
  </si>
  <si>
    <t>简瑞雪</t>
  </si>
  <si>
    <t>410822********8987</t>
  </si>
  <si>
    <t>188****2851</t>
  </si>
  <si>
    <t>2025.1-2025.11</t>
  </si>
  <si>
    <t>李泽凯</t>
  </si>
  <si>
    <t>410825********0050</t>
  </si>
  <si>
    <t>136****9180</t>
  </si>
  <si>
    <t>张哲</t>
  </si>
  <si>
    <t>410822********4526</t>
  </si>
  <si>
    <t>许佳宁</t>
  </si>
  <si>
    <t>410803********0067</t>
  </si>
  <si>
    <t>河南鑫澳机电设备有限公司</t>
  </si>
  <si>
    <t>189****3276</t>
  </si>
  <si>
    <t>孙梦</t>
  </si>
  <si>
    <t>410811********0068</t>
  </si>
  <si>
    <t>河南东钪新能源材料技术有限公司</t>
  </si>
  <si>
    <t>155****9392</t>
  </si>
  <si>
    <t>2025.11-2025.12</t>
  </si>
  <si>
    <t>李雨佳</t>
  </si>
  <si>
    <t>410811********006X</t>
  </si>
  <si>
    <t>河南省欧顿商贸有限公司</t>
  </si>
  <si>
    <t>133****6805</t>
  </si>
  <si>
    <t>刘祥鑫</t>
  </si>
  <si>
    <t>166****9239</t>
  </si>
  <si>
    <t>2025.9-2025.11</t>
  </si>
  <si>
    <t>刘晨旭</t>
  </si>
  <si>
    <t>410803********0062</t>
  </si>
  <si>
    <t>173****6043</t>
  </si>
  <si>
    <t>和云慧</t>
  </si>
  <si>
    <t>410822********5528</t>
  </si>
  <si>
    <t>焦作弘宇畅通讯有限公司</t>
  </si>
  <si>
    <t>159****4064</t>
  </si>
  <si>
    <t>2025.5-2025.12</t>
  </si>
  <si>
    <t>梁恒源</t>
  </si>
  <si>
    <t>410811********007X</t>
  </si>
  <si>
    <t>河南爱尔福克化学股份有限公司</t>
  </si>
  <si>
    <t>131****4840</t>
  </si>
  <si>
    <t>苏宇鑫</t>
  </si>
  <si>
    <t>410821********0035</t>
  </si>
  <si>
    <t>132****0433</t>
  </si>
  <si>
    <t>王玥</t>
  </si>
  <si>
    <t>410803********004X</t>
  </si>
  <si>
    <t>156****3906</t>
  </si>
  <si>
    <t>高赢楠</t>
  </si>
  <si>
    <t>410224********5925</t>
  </si>
  <si>
    <t>焦作市远润环保科技有限公司</t>
  </si>
  <si>
    <t>187****5767</t>
  </si>
  <si>
    <t>李雪莹</t>
  </si>
  <si>
    <t>410821********2024</t>
  </si>
  <si>
    <t>185****1657</t>
  </si>
  <si>
    <t>2025.2-2025.12</t>
  </si>
  <si>
    <t>邱贤</t>
  </si>
  <si>
    <t>410782********3174</t>
  </si>
  <si>
    <t>河南远润环保集团有限责任公司</t>
  </si>
  <si>
    <t>177****5965</t>
  </si>
  <si>
    <t>季梦</t>
  </si>
  <si>
    <t>412725********3224</t>
  </si>
  <si>
    <t>183****3665</t>
  </si>
  <si>
    <t>刘蓉蓉</t>
  </si>
  <si>
    <t>410822********8988</t>
  </si>
  <si>
    <t>150****3909</t>
  </si>
  <si>
    <t>侯翼城</t>
  </si>
  <si>
    <t>141022********0019</t>
  </si>
  <si>
    <t>157****7370</t>
  </si>
  <si>
    <t>2025.10-2025.12</t>
  </si>
  <si>
    <t>许豪</t>
  </si>
  <si>
    <t>410803********001X</t>
  </si>
  <si>
    <t>135****2009</t>
  </si>
  <si>
    <t>2025.9-2025-12</t>
  </si>
  <si>
    <t>王新龙</t>
  </si>
  <si>
    <t>413026********2719</t>
  </si>
  <si>
    <t>焦作东锆新材料有限公司</t>
  </si>
  <si>
    <t>178****6259</t>
  </si>
  <si>
    <t>王雯莹</t>
  </si>
  <si>
    <t>410825********7561</t>
  </si>
  <si>
    <t>焦作市维纳科技有限公司</t>
  </si>
  <si>
    <t>151****2204</t>
  </si>
  <si>
    <t>赵建敏</t>
  </si>
  <si>
    <t>410923********2444</t>
  </si>
  <si>
    <t>155****7790</t>
  </si>
  <si>
    <t>王函露</t>
  </si>
  <si>
    <t>410825********2527</t>
  </si>
  <si>
    <t>186****4022</t>
  </si>
  <si>
    <t>庞淑敏</t>
  </si>
  <si>
    <t>410822********4545</t>
  </si>
  <si>
    <t>173****0601</t>
  </si>
  <si>
    <t>2025.3-2025.12</t>
  </si>
  <si>
    <t>张高榜</t>
  </si>
  <si>
    <t>410811********005X</t>
  </si>
  <si>
    <t>焦作市鼎泰宏机械制造有限公司</t>
  </si>
  <si>
    <t>136****6813</t>
  </si>
  <si>
    <t>靳琦琦</t>
  </si>
  <si>
    <t>410882********8522</t>
  </si>
  <si>
    <t>河南联创达工业防护材料有限公司</t>
  </si>
  <si>
    <t>130****2256</t>
  </si>
  <si>
    <t>马甜甜</t>
  </si>
  <si>
    <t>410825********7528</t>
  </si>
  <si>
    <t>河南鑫诚耐火材料股份有限公司</t>
  </si>
  <si>
    <t>155****4815</t>
  </si>
  <si>
    <t>冯文豪</t>
  </si>
  <si>
    <t>410803********0014</t>
  </si>
  <si>
    <t>150****9672</t>
  </si>
  <si>
    <t>郭玉洁</t>
  </si>
  <si>
    <t>410811********0047</t>
  </si>
  <si>
    <t>河南省晟泓电子有限公司</t>
  </si>
  <si>
    <t>159****1930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</si>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</sst>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176" fontId="4" fillId="0" borderId="1" xfId="5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4" fillId="0" borderId="1" xfId="53" applyNumberFormat="1" applyFont="1" applyFill="1" applyBorder="1" applyAlignment="1">
      <alignment horizontal="center" vertical="center" wrapText="1"/>
    </xf>
    <xf numFmtId="176" fontId="4" fillId="0" borderId="1" xfId="53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5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54" applyNumberFormat="1" applyFont="1" applyBorder="1" applyAlignment="1">
      <alignment horizontal="center" vertical="center"/>
    </xf>
    <xf numFmtId="49" fontId="4" fillId="0" borderId="1" xfId="54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50" applyNumberFormat="1" applyFont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7" fillId="0" borderId="1" xfId="0" applyNumberFormat="1" applyFont="1" applyBorder="1" applyAlignment="1">
      <alignment horizontal="center" vertical="center"/>
    </xf>
    <xf numFmtId="49" fontId="4" fillId="0" borderId="0" xfId="53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4" fillId="0" borderId="0" xfId="50" applyNumberFormat="1" applyFont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49" fontId="4" fillId="0" borderId="0" xfId="50" applyNumberFormat="1" applyFont="1" applyBorder="1" applyAlignment="1">
      <alignment horizontal="center" vertical="center"/>
    </xf>
    <xf numFmtId="49" fontId="4" fillId="0" borderId="0" xfId="50" applyNumberFormat="1" applyFont="1" applyFill="1" applyBorder="1" applyAlignment="1">
      <alignment horizontal="center" vertical="center"/>
    </xf>
    <xf numFmtId="49" fontId="4" fillId="0" borderId="0" xfId="54" applyNumberFormat="1" applyFont="1" applyBorder="1" applyAlignment="1">
      <alignment horizontal="center" vertical="center"/>
    </xf>
    <xf numFmtId="49" fontId="4" fillId="0" borderId="0" xfId="54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/>
    </xf>
    <xf numFmtId="0" fontId="4" fillId="0" borderId="0" xfId="5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120" xfId="50"/>
    <cellStyle name="常规 121" xfId="51"/>
    <cellStyle name="常规 2" xfId="52"/>
    <cellStyle name="常规 3" xfId="53"/>
    <cellStyle name="常规 4" xfId="54"/>
    <cellStyle name="常规 43 2" xfId="55"/>
    <cellStyle name="常规 69" xfId="56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6"/>
  <sheetViews>
    <sheetView tabSelected="1" workbookViewId="0">
      <selection activeCell="N6" sqref="N6"/>
    </sheetView>
  </sheetViews>
  <sheetFormatPr defaultColWidth="9" defaultRowHeight="13.5"/>
  <cols>
    <col min="1" max="1" width="5.375" customWidth="1"/>
    <col min="2" max="2" width="6.25" customWidth="1"/>
    <col min="3" max="3" width="17.875" customWidth="1"/>
    <col min="4" max="4" width="29.375" customWidth="1"/>
    <col min="5" max="5" width="11.125" customWidth="1"/>
    <col min="6" max="6" width="14.625" customWidth="1"/>
    <col min="7" max="7" width="9.625" style="5" customWidth="1"/>
    <col min="8" max="10" width="9.625" customWidth="1"/>
    <col min="11" max="11" width="16.625" customWidth="1"/>
    <col min="13" max="13" width="7.875" customWidth="1"/>
    <col min="14" max="14" width="8.625" customWidth="1"/>
    <col min="15" max="15" width="7.875" customWidth="1"/>
  </cols>
  <sheetData>
    <row r="1" ht="30" customHeight="1" spans="1:11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  <c r="K1" s="6"/>
    </row>
    <row r="2" s="1" customFormat="1" ht="27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8" t="s">
        <v>8</v>
      </c>
      <c r="I2" s="8"/>
      <c r="J2" s="8"/>
      <c r="K2" s="8" t="s">
        <v>9</v>
      </c>
    </row>
    <row r="3" s="2" customFormat="1" ht="31" customHeight="1" spans="1:14">
      <c r="A3" s="8"/>
      <c r="B3" s="8"/>
      <c r="C3" s="8"/>
      <c r="D3" s="8"/>
      <c r="E3" s="8"/>
      <c r="F3" s="9"/>
      <c r="G3" s="10"/>
      <c r="H3" s="9" t="s">
        <v>10</v>
      </c>
      <c r="I3" s="9" t="s">
        <v>11</v>
      </c>
      <c r="J3" s="9" t="s">
        <v>12</v>
      </c>
      <c r="K3" s="8"/>
      <c r="N3" s="38"/>
    </row>
    <row r="4" s="3" customFormat="1" ht="30" customHeight="1" spans="1:15">
      <c r="A4" s="11">
        <v>1</v>
      </c>
      <c r="B4" s="12" t="s">
        <v>13</v>
      </c>
      <c r="C4" s="13" t="s">
        <v>14</v>
      </c>
      <c r="D4" s="14" t="s">
        <v>15</v>
      </c>
      <c r="E4" s="15" t="s">
        <v>16</v>
      </c>
      <c r="F4" s="15" t="s">
        <v>17</v>
      </c>
      <c r="G4" s="16">
        <v>589.96</v>
      </c>
      <c r="H4" s="17">
        <v>458.22</v>
      </c>
      <c r="I4" s="17">
        <v>114.56</v>
      </c>
      <c r="J4" s="17">
        <v>17.18</v>
      </c>
      <c r="K4" s="39"/>
      <c r="M4" s="40"/>
      <c r="N4" s="38"/>
      <c r="O4" s="41"/>
    </row>
    <row r="5" s="3" customFormat="1" ht="30" customHeight="1" spans="1:15">
      <c r="A5" s="11">
        <v>2</v>
      </c>
      <c r="B5" s="14" t="s">
        <v>18</v>
      </c>
      <c r="C5" s="14" t="s">
        <v>19</v>
      </c>
      <c r="D5" s="14" t="s">
        <v>20</v>
      </c>
      <c r="E5" s="18" t="s">
        <v>21</v>
      </c>
      <c r="F5" s="18" t="s">
        <v>22</v>
      </c>
      <c r="G5" s="19">
        <v>493.23</v>
      </c>
      <c r="H5" s="19">
        <v>383.1</v>
      </c>
      <c r="I5" s="42">
        <v>95.78</v>
      </c>
      <c r="J5" s="19">
        <v>14.36</v>
      </c>
      <c r="K5" s="39"/>
      <c r="M5" s="43"/>
      <c r="N5" s="44"/>
      <c r="O5" s="41"/>
    </row>
    <row r="6" s="3" customFormat="1" ht="30" customHeight="1" spans="1:15">
      <c r="A6" s="11">
        <v>3</v>
      </c>
      <c r="B6" s="20" t="s">
        <v>23</v>
      </c>
      <c r="C6" s="20" t="s">
        <v>24</v>
      </c>
      <c r="D6" s="20" t="s">
        <v>25</v>
      </c>
      <c r="E6" s="20" t="s">
        <v>26</v>
      </c>
      <c r="F6" s="20" t="s">
        <v>27</v>
      </c>
      <c r="G6" s="21">
        <v>1172.19</v>
      </c>
      <c r="H6" s="22">
        <v>910.44</v>
      </c>
      <c r="I6" s="22">
        <v>227.61</v>
      </c>
      <c r="J6" s="22">
        <v>34.14</v>
      </c>
      <c r="K6" s="39"/>
      <c r="M6" s="45"/>
      <c r="N6" s="45"/>
      <c r="O6" s="41"/>
    </row>
    <row r="7" s="3" customFormat="1" ht="30" customHeight="1" spans="1:15">
      <c r="A7" s="11">
        <v>4</v>
      </c>
      <c r="B7" s="20" t="s">
        <v>28</v>
      </c>
      <c r="C7" s="20" t="s">
        <v>29</v>
      </c>
      <c r="D7" s="20" t="s">
        <v>25</v>
      </c>
      <c r="E7" s="20" t="s">
        <v>30</v>
      </c>
      <c r="F7" s="20" t="s">
        <v>31</v>
      </c>
      <c r="G7" s="21">
        <v>1073.5425</v>
      </c>
      <c r="H7" s="22">
        <v>833.82</v>
      </c>
      <c r="I7" s="22">
        <v>208.455</v>
      </c>
      <c r="J7" s="22">
        <v>31.2675</v>
      </c>
      <c r="K7" s="39"/>
      <c r="M7" s="45"/>
      <c r="N7" s="45"/>
      <c r="O7" s="41"/>
    </row>
    <row r="8" ht="30" customHeight="1" spans="1:15">
      <c r="A8" s="11">
        <v>5</v>
      </c>
      <c r="B8" s="20" t="s">
        <v>32</v>
      </c>
      <c r="C8" s="20" t="s">
        <v>33</v>
      </c>
      <c r="D8" s="20" t="s">
        <v>25</v>
      </c>
      <c r="E8" s="20" t="s">
        <v>34</v>
      </c>
      <c r="F8" s="20" t="s">
        <v>27</v>
      </c>
      <c r="G8" s="21">
        <v>1172.19</v>
      </c>
      <c r="H8" s="22">
        <v>910.44</v>
      </c>
      <c r="I8" s="22">
        <v>227.61</v>
      </c>
      <c r="J8" s="22">
        <v>34.14</v>
      </c>
      <c r="K8" s="36"/>
      <c r="M8" s="45"/>
      <c r="N8" s="45"/>
      <c r="O8" s="41"/>
    </row>
    <row r="9" ht="30" customHeight="1" spans="1:15">
      <c r="A9" s="11">
        <v>6</v>
      </c>
      <c r="B9" s="20" t="s">
        <v>35</v>
      </c>
      <c r="C9" s="20" t="s">
        <v>36</v>
      </c>
      <c r="D9" s="20" t="s">
        <v>25</v>
      </c>
      <c r="E9" s="23" t="s">
        <v>30</v>
      </c>
      <c r="F9" s="20" t="s">
        <v>27</v>
      </c>
      <c r="G9" s="21">
        <v>1172.19</v>
      </c>
      <c r="H9" s="22">
        <v>910.44</v>
      </c>
      <c r="I9" s="22">
        <v>227.61</v>
      </c>
      <c r="J9" s="22">
        <v>34.14</v>
      </c>
      <c r="K9" s="36"/>
      <c r="M9" s="45"/>
      <c r="N9" s="46"/>
      <c r="O9" s="41"/>
    </row>
    <row r="10" ht="30" customHeight="1" spans="1:15">
      <c r="A10" s="11">
        <v>7</v>
      </c>
      <c r="B10" s="24" t="s">
        <v>37</v>
      </c>
      <c r="C10" s="24" t="s">
        <v>38</v>
      </c>
      <c r="D10" s="25" t="s">
        <v>39</v>
      </c>
      <c r="E10" s="24" t="s">
        <v>40</v>
      </c>
      <c r="F10" s="24" t="s">
        <v>27</v>
      </c>
      <c r="G10" s="21">
        <v>1172.19</v>
      </c>
      <c r="H10" s="21">
        <v>910.44</v>
      </c>
      <c r="I10" s="21">
        <v>227.61</v>
      </c>
      <c r="J10" s="21">
        <v>34.14</v>
      </c>
      <c r="K10" s="36"/>
      <c r="M10" s="47"/>
      <c r="N10" s="47"/>
      <c r="O10" s="41"/>
    </row>
    <row r="11" s="4" customFormat="1" ht="30" customHeight="1" spans="1:15">
      <c r="A11" s="11">
        <v>8</v>
      </c>
      <c r="B11" s="24" t="s">
        <v>41</v>
      </c>
      <c r="C11" s="24" t="s">
        <v>42</v>
      </c>
      <c r="D11" s="25" t="s">
        <v>43</v>
      </c>
      <c r="E11" s="24" t="s">
        <v>44</v>
      </c>
      <c r="F11" s="24" t="s">
        <v>45</v>
      </c>
      <c r="G11" s="21">
        <v>178.14</v>
      </c>
      <c r="H11" s="21">
        <v>153.24</v>
      </c>
      <c r="I11" s="21">
        <v>19.155</v>
      </c>
      <c r="J11" s="21">
        <v>5.745</v>
      </c>
      <c r="K11" s="48"/>
      <c r="M11" s="47"/>
      <c r="N11" s="47"/>
      <c r="O11" s="41"/>
    </row>
    <row r="12" s="4" customFormat="1" ht="30" customHeight="1" spans="1:15">
      <c r="A12" s="11">
        <v>9</v>
      </c>
      <c r="B12" s="12" t="s">
        <v>46</v>
      </c>
      <c r="C12" s="26" t="s">
        <v>47</v>
      </c>
      <c r="D12" s="27" t="s">
        <v>48</v>
      </c>
      <c r="E12" s="15" t="s">
        <v>49</v>
      </c>
      <c r="F12" s="15" t="s">
        <v>31</v>
      </c>
      <c r="G12" s="16">
        <v>1073.5425</v>
      </c>
      <c r="H12" s="22">
        <v>833.82</v>
      </c>
      <c r="I12" s="22">
        <v>208.455</v>
      </c>
      <c r="J12" s="22">
        <v>31.2675</v>
      </c>
      <c r="K12" s="48"/>
      <c r="M12" s="49"/>
      <c r="N12" s="38"/>
      <c r="O12" s="41"/>
    </row>
    <row r="13" s="4" customFormat="1" ht="30" customHeight="1" spans="1:15">
      <c r="A13" s="11">
        <v>10</v>
      </c>
      <c r="B13" s="12" t="s">
        <v>50</v>
      </c>
      <c r="C13" s="26" t="s">
        <v>24</v>
      </c>
      <c r="D13" s="27" t="s">
        <v>48</v>
      </c>
      <c r="E13" s="28" t="s">
        <v>51</v>
      </c>
      <c r="F13" s="29" t="s">
        <v>52</v>
      </c>
      <c r="G13" s="22">
        <v>295.9425</v>
      </c>
      <c r="H13" s="22">
        <v>229.86</v>
      </c>
      <c r="I13" s="22">
        <v>57.465</v>
      </c>
      <c r="J13" s="22">
        <v>8.6175</v>
      </c>
      <c r="K13" s="48"/>
      <c r="M13" s="49"/>
      <c r="N13" s="50"/>
      <c r="O13" s="41"/>
    </row>
    <row r="14" ht="30" customHeight="1" spans="1:15">
      <c r="A14" s="11">
        <v>11</v>
      </c>
      <c r="B14" s="12" t="s">
        <v>53</v>
      </c>
      <c r="C14" s="30" t="s">
        <v>54</v>
      </c>
      <c r="D14" s="27" t="s">
        <v>48</v>
      </c>
      <c r="E14" s="31" t="s">
        <v>55</v>
      </c>
      <c r="F14" s="29" t="s">
        <v>31</v>
      </c>
      <c r="G14" s="16">
        <v>1073.5425</v>
      </c>
      <c r="H14" s="22">
        <v>833.82</v>
      </c>
      <c r="I14" s="22">
        <v>208.455</v>
      </c>
      <c r="J14" s="22">
        <v>31.2675</v>
      </c>
      <c r="K14" s="36"/>
      <c r="M14" s="51"/>
      <c r="N14" s="52"/>
      <c r="O14" s="41"/>
    </row>
    <row r="15" ht="30" customHeight="1" spans="1:15">
      <c r="A15" s="11">
        <v>12</v>
      </c>
      <c r="B15" s="32" t="s">
        <v>56</v>
      </c>
      <c r="C15" s="32" t="s">
        <v>57</v>
      </c>
      <c r="D15" s="32" t="s">
        <v>58</v>
      </c>
      <c r="E15" s="32" t="s">
        <v>59</v>
      </c>
      <c r="F15" s="24" t="s">
        <v>60</v>
      </c>
      <c r="G15" s="21">
        <v>785.32</v>
      </c>
      <c r="H15" s="21">
        <v>609.96</v>
      </c>
      <c r="I15" s="21">
        <v>152.49</v>
      </c>
      <c r="J15" s="21">
        <v>22.87</v>
      </c>
      <c r="K15" s="36"/>
      <c r="M15" s="53"/>
      <c r="N15" s="53"/>
      <c r="O15" s="41"/>
    </row>
    <row r="16" ht="30" customHeight="1" spans="1:15">
      <c r="A16" s="11">
        <v>13</v>
      </c>
      <c r="B16" s="33" t="s">
        <v>61</v>
      </c>
      <c r="C16" s="33" t="s">
        <v>62</v>
      </c>
      <c r="D16" s="25" t="s">
        <v>63</v>
      </c>
      <c r="E16" s="33" t="s">
        <v>64</v>
      </c>
      <c r="F16" s="24" t="s">
        <v>45</v>
      </c>
      <c r="G16" s="21">
        <v>178.14</v>
      </c>
      <c r="H16" s="21">
        <v>153.24</v>
      </c>
      <c r="I16" s="21">
        <v>19.155</v>
      </c>
      <c r="J16" s="21">
        <v>5.745</v>
      </c>
      <c r="K16" s="36"/>
      <c r="M16" s="54"/>
      <c r="N16" s="54"/>
      <c r="O16" s="41"/>
    </row>
    <row r="17" ht="30" customHeight="1" spans="1:15">
      <c r="A17" s="11">
        <v>14</v>
      </c>
      <c r="B17" s="33" t="s">
        <v>65</v>
      </c>
      <c r="C17" s="33" t="s">
        <v>66</v>
      </c>
      <c r="D17" s="25" t="s">
        <v>63</v>
      </c>
      <c r="E17" s="33" t="s">
        <v>67</v>
      </c>
      <c r="F17" s="24" t="s">
        <v>27</v>
      </c>
      <c r="G17" s="21">
        <v>1172.19</v>
      </c>
      <c r="H17" s="21">
        <v>910.44</v>
      </c>
      <c r="I17" s="21">
        <v>227.61</v>
      </c>
      <c r="J17" s="21">
        <v>34.14</v>
      </c>
      <c r="K17" s="36"/>
      <c r="M17" s="54"/>
      <c r="N17" s="54"/>
      <c r="O17" s="41"/>
    </row>
    <row r="18" ht="30" customHeight="1" spans="1:15">
      <c r="A18" s="11">
        <v>15</v>
      </c>
      <c r="B18" s="33" t="s">
        <v>68</v>
      </c>
      <c r="C18" s="33" t="s">
        <v>69</v>
      </c>
      <c r="D18" s="25" t="s">
        <v>63</v>
      </c>
      <c r="E18" s="33" t="s">
        <v>70</v>
      </c>
      <c r="F18" s="24" t="s">
        <v>27</v>
      </c>
      <c r="G18" s="21">
        <v>1172.19</v>
      </c>
      <c r="H18" s="21">
        <v>910.44</v>
      </c>
      <c r="I18" s="21">
        <v>227.61</v>
      </c>
      <c r="J18" s="21">
        <v>34.14</v>
      </c>
      <c r="K18" s="36"/>
      <c r="M18" s="54"/>
      <c r="N18" s="54"/>
      <c r="O18" s="41"/>
    </row>
    <row r="19" ht="30" customHeight="1" spans="1:15">
      <c r="A19" s="11">
        <v>16</v>
      </c>
      <c r="B19" s="24" t="s">
        <v>71</v>
      </c>
      <c r="C19" s="24" t="s">
        <v>72</v>
      </c>
      <c r="D19" s="24" t="s">
        <v>73</v>
      </c>
      <c r="E19" s="24" t="s">
        <v>74</v>
      </c>
      <c r="F19" s="24" t="s">
        <v>27</v>
      </c>
      <c r="G19" s="21">
        <v>1172.19</v>
      </c>
      <c r="H19" s="22">
        <v>910.44</v>
      </c>
      <c r="I19" s="22">
        <v>227.61</v>
      </c>
      <c r="J19" s="22">
        <v>34.14</v>
      </c>
      <c r="K19" s="36"/>
      <c r="M19" s="47"/>
      <c r="N19" s="47"/>
      <c r="O19" s="41"/>
    </row>
    <row r="20" ht="30" customHeight="1" spans="1:15">
      <c r="A20" s="11">
        <v>17</v>
      </c>
      <c r="B20" s="24" t="s">
        <v>75</v>
      </c>
      <c r="C20" s="24" t="s">
        <v>76</v>
      </c>
      <c r="D20" s="24" t="s">
        <v>73</v>
      </c>
      <c r="E20" s="24" t="s">
        <v>77</v>
      </c>
      <c r="F20" s="24" t="s">
        <v>78</v>
      </c>
      <c r="G20" s="21">
        <v>1075.47</v>
      </c>
      <c r="H20" s="22">
        <v>835.32</v>
      </c>
      <c r="I20" s="22">
        <v>208.83</v>
      </c>
      <c r="J20" s="22">
        <v>31.3225</v>
      </c>
      <c r="K20" s="36"/>
      <c r="M20" s="47"/>
      <c r="N20" s="47"/>
      <c r="O20" s="41"/>
    </row>
    <row r="21" ht="30" customHeight="1" spans="1:15">
      <c r="A21" s="11">
        <v>18</v>
      </c>
      <c r="B21" s="24" t="s">
        <v>79</v>
      </c>
      <c r="C21" s="24" t="s">
        <v>80</v>
      </c>
      <c r="D21" s="25" t="s">
        <v>81</v>
      </c>
      <c r="E21" s="24" t="s">
        <v>82</v>
      </c>
      <c r="F21" s="24" t="s">
        <v>27</v>
      </c>
      <c r="G21" s="21">
        <v>1172.19</v>
      </c>
      <c r="H21" s="21">
        <v>910.44</v>
      </c>
      <c r="I21" s="21">
        <v>227.61</v>
      </c>
      <c r="J21" s="21">
        <v>34.14</v>
      </c>
      <c r="K21" s="36"/>
      <c r="M21" s="47"/>
      <c r="N21" s="47"/>
      <c r="O21" s="41"/>
    </row>
    <row r="22" ht="30" customHeight="1" spans="1:15">
      <c r="A22" s="11">
        <v>19</v>
      </c>
      <c r="B22" s="24" t="s">
        <v>83</v>
      </c>
      <c r="C22" s="24" t="s">
        <v>84</v>
      </c>
      <c r="D22" s="25" t="s">
        <v>81</v>
      </c>
      <c r="E22" s="24" t="s">
        <v>85</v>
      </c>
      <c r="F22" s="24" t="s">
        <v>27</v>
      </c>
      <c r="G22" s="21">
        <v>1172.19</v>
      </c>
      <c r="H22" s="21">
        <v>910.44</v>
      </c>
      <c r="I22" s="21">
        <v>227.61</v>
      </c>
      <c r="J22" s="21">
        <v>34.14</v>
      </c>
      <c r="K22" s="36"/>
      <c r="M22" s="47"/>
      <c r="N22" s="47"/>
      <c r="O22" s="41"/>
    </row>
    <row r="23" ht="30" customHeight="1" spans="1:15">
      <c r="A23" s="11">
        <v>20</v>
      </c>
      <c r="B23" s="24" t="s">
        <v>86</v>
      </c>
      <c r="C23" s="24" t="s">
        <v>87</v>
      </c>
      <c r="D23" s="25" t="s">
        <v>81</v>
      </c>
      <c r="E23" s="24" t="s">
        <v>88</v>
      </c>
      <c r="F23" s="24" t="s">
        <v>27</v>
      </c>
      <c r="G23" s="21">
        <v>1172.19</v>
      </c>
      <c r="H23" s="21">
        <v>910.44</v>
      </c>
      <c r="I23" s="21">
        <v>227.61</v>
      </c>
      <c r="J23" s="21">
        <v>34.14</v>
      </c>
      <c r="K23" s="36"/>
      <c r="M23" s="47"/>
      <c r="N23" s="47"/>
      <c r="O23" s="41"/>
    </row>
    <row r="24" ht="30" customHeight="1" spans="1:15">
      <c r="A24" s="11">
        <v>21</v>
      </c>
      <c r="B24" s="24" t="s">
        <v>89</v>
      </c>
      <c r="C24" s="24" t="s">
        <v>90</v>
      </c>
      <c r="D24" s="25" t="s">
        <v>81</v>
      </c>
      <c r="E24" s="24" t="s">
        <v>91</v>
      </c>
      <c r="F24" s="24" t="s">
        <v>92</v>
      </c>
      <c r="G24" s="21">
        <v>295.95</v>
      </c>
      <c r="H24" s="21">
        <v>229.86</v>
      </c>
      <c r="I24" s="21">
        <v>57.47</v>
      </c>
      <c r="J24" s="21">
        <v>8.62</v>
      </c>
      <c r="K24" s="36"/>
      <c r="M24" s="47"/>
      <c r="N24" s="47"/>
      <c r="O24" s="41"/>
    </row>
    <row r="25" ht="30" customHeight="1" spans="1:15">
      <c r="A25" s="11">
        <v>22</v>
      </c>
      <c r="B25" s="24" t="s">
        <v>93</v>
      </c>
      <c r="C25" s="24" t="s">
        <v>94</v>
      </c>
      <c r="D25" s="25" t="s">
        <v>81</v>
      </c>
      <c r="E25" s="24" t="s">
        <v>95</v>
      </c>
      <c r="F25" s="24" t="s">
        <v>96</v>
      </c>
      <c r="G25" s="21">
        <v>394.59</v>
      </c>
      <c r="H25" s="21">
        <v>306.48</v>
      </c>
      <c r="I25" s="21">
        <v>76.62</v>
      </c>
      <c r="J25" s="21">
        <v>11.49</v>
      </c>
      <c r="K25" s="36"/>
      <c r="M25" s="47"/>
      <c r="N25" s="47"/>
      <c r="O25" s="41"/>
    </row>
    <row r="26" ht="30" customHeight="1" spans="1:15">
      <c r="A26" s="11">
        <v>23</v>
      </c>
      <c r="B26" s="27" t="s">
        <v>97</v>
      </c>
      <c r="C26" s="34" t="s">
        <v>98</v>
      </c>
      <c r="D26" s="33" t="s">
        <v>99</v>
      </c>
      <c r="E26" s="20" t="s">
        <v>100</v>
      </c>
      <c r="F26" s="24" t="s">
        <v>27</v>
      </c>
      <c r="G26" s="21">
        <v>1153.41</v>
      </c>
      <c r="H26" s="21">
        <v>910.44</v>
      </c>
      <c r="I26" s="21">
        <v>208.83</v>
      </c>
      <c r="J26" s="21">
        <v>34.14</v>
      </c>
      <c r="K26" s="36"/>
      <c r="M26" s="55"/>
      <c r="N26" s="45"/>
      <c r="O26" s="41"/>
    </row>
    <row r="27" ht="30" customHeight="1" spans="1:15">
      <c r="A27" s="11">
        <v>24</v>
      </c>
      <c r="B27" s="24" t="s">
        <v>101</v>
      </c>
      <c r="C27" s="24" t="s">
        <v>102</v>
      </c>
      <c r="D27" s="24" t="s">
        <v>103</v>
      </c>
      <c r="E27" s="24" t="s">
        <v>104</v>
      </c>
      <c r="F27" s="15" t="s">
        <v>27</v>
      </c>
      <c r="G27" s="16">
        <v>1222.71</v>
      </c>
      <c r="H27" s="22">
        <v>949.68</v>
      </c>
      <c r="I27" s="22">
        <v>237.42</v>
      </c>
      <c r="J27" s="22">
        <v>35.61</v>
      </c>
      <c r="K27" s="36"/>
      <c r="M27" s="47"/>
      <c r="N27" s="47"/>
      <c r="O27" s="41"/>
    </row>
    <row r="28" ht="30" customHeight="1" spans="1:15">
      <c r="A28" s="11">
        <v>25</v>
      </c>
      <c r="B28" s="24" t="s">
        <v>105</v>
      </c>
      <c r="C28" s="24" t="s">
        <v>106</v>
      </c>
      <c r="D28" s="24" t="s">
        <v>103</v>
      </c>
      <c r="E28" s="24" t="s">
        <v>107</v>
      </c>
      <c r="F28" s="20" t="s">
        <v>22</v>
      </c>
      <c r="G28" s="16">
        <v>474.0825</v>
      </c>
      <c r="H28" s="22">
        <v>383.1</v>
      </c>
      <c r="I28" s="22">
        <v>76.62</v>
      </c>
      <c r="J28" s="22">
        <v>14.3625</v>
      </c>
      <c r="K28" s="36"/>
      <c r="M28" s="47"/>
      <c r="N28" s="47"/>
      <c r="O28" s="41"/>
    </row>
    <row r="29" ht="30" customHeight="1" spans="1:15">
      <c r="A29" s="11">
        <v>26</v>
      </c>
      <c r="B29" s="24" t="s">
        <v>108</v>
      </c>
      <c r="C29" s="24" t="s">
        <v>109</v>
      </c>
      <c r="D29" s="24" t="s">
        <v>103</v>
      </c>
      <c r="E29" s="24" t="s">
        <v>110</v>
      </c>
      <c r="F29" s="20" t="s">
        <v>45</v>
      </c>
      <c r="G29" s="16">
        <v>186</v>
      </c>
      <c r="H29" s="22">
        <v>160</v>
      </c>
      <c r="I29" s="22">
        <v>20</v>
      </c>
      <c r="J29" s="22">
        <v>6</v>
      </c>
      <c r="K29" s="36"/>
      <c r="M29" s="47"/>
      <c r="N29" s="47"/>
      <c r="O29" s="41"/>
    </row>
    <row r="30" ht="30" customHeight="1" spans="1:15">
      <c r="A30" s="11">
        <v>27</v>
      </c>
      <c r="B30" s="24" t="s">
        <v>111</v>
      </c>
      <c r="C30" s="24" t="s">
        <v>112</v>
      </c>
      <c r="D30" s="24" t="s">
        <v>103</v>
      </c>
      <c r="E30" s="24" t="s">
        <v>113</v>
      </c>
      <c r="F30" s="20" t="s">
        <v>114</v>
      </c>
      <c r="G30" s="16">
        <v>959.975</v>
      </c>
      <c r="H30" s="22">
        <v>760.2</v>
      </c>
      <c r="I30" s="22">
        <v>171.27</v>
      </c>
      <c r="J30" s="22">
        <v>28.505</v>
      </c>
      <c r="K30" s="36"/>
      <c r="M30" s="47"/>
      <c r="N30" s="47"/>
      <c r="O30" s="41"/>
    </row>
    <row r="31" ht="30" customHeight="1" spans="1:15">
      <c r="A31" s="11">
        <v>28</v>
      </c>
      <c r="B31" s="33" t="s">
        <v>115</v>
      </c>
      <c r="C31" s="33" t="s">
        <v>116</v>
      </c>
      <c r="D31" s="32" t="s">
        <v>117</v>
      </c>
      <c r="E31" s="33" t="s">
        <v>118</v>
      </c>
      <c r="F31" s="24" t="s">
        <v>92</v>
      </c>
      <c r="G31" s="21">
        <v>257.63</v>
      </c>
      <c r="H31" s="21">
        <v>229.86</v>
      </c>
      <c r="I31" s="21">
        <v>19.155</v>
      </c>
      <c r="J31" s="21">
        <v>8.6175</v>
      </c>
      <c r="K31" s="36"/>
      <c r="M31" s="54"/>
      <c r="N31" s="54"/>
      <c r="O31" s="41"/>
    </row>
    <row r="32" ht="30" customHeight="1" spans="1:15">
      <c r="A32" s="11">
        <v>29</v>
      </c>
      <c r="B32" s="24" t="s">
        <v>119</v>
      </c>
      <c r="C32" s="24" t="s">
        <v>120</v>
      </c>
      <c r="D32" s="25" t="s">
        <v>121</v>
      </c>
      <c r="E32" s="24" t="s">
        <v>122</v>
      </c>
      <c r="F32" s="24" t="s">
        <v>27</v>
      </c>
      <c r="G32" s="21">
        <v>1713.57</v>
      </c>
      <c r="H32" s="21">
        <v>1330.92</v>
      </c>
      <c r="I32" s="21">
        <v>332.73</v>
      </c>
      <c r="J32" s="21">
        <v>49.92</v>
      </c>
      <c r="K32" s="36"/>
      <c r="M32" s="47"/>
      <c r="N32" s="47"/>
      <c r="O32" s="41"/>
    </row>
    <row r="33" ht="30" customHeight="1" spans="1:15">
      <c r="A33" s="11">
        <v>30</v>
      </c>
      <c r="B33" s="24" t="s">
        <v>123</v>
      </c>
      <c r="C33" s="24" t="s">
        <v>124</v>
      </c>
      <c r="D33" s="25" t="s">
        <v>125</v>
      </c>
      <c r="E33" s="24" t="s">
        <v>126</v>
      </c>
      <c r="F33" s="24" t="s">
        <v>27</v>
      </c>
      <c r="G33" s="21">
        <v>1172.19</v>
      </c>
      <c r="H33" s="21">
        <v>910.44</v>
      </c>
      <c r="I33" s="21">
        <v>227.61</v>
      </c>
      <c r="J33" s="21">
        <v>34.14</v>
      </c>
      <c r="K33" s="36"/>
      <c r="M33" s="47"/>
      <c r="N33" s="47"/>
      <c r="O33" s="41"/>
    </row>
    <row r="34" ht="30" customHeight="1" spans="1:15">
      <c r="A34" s="11">
        <v>31</v>
      </c>
      <c r="B34" s="24" t="s">
        <v>127</v>
      </c>
      <c r="C34" s="24" t="s">
        <v>128</v>
      </c>
      <c r="D34" s="25" t="s">
        <v>125</v>
      </c>
      <c r="E34" s="24" t="s">
        <v>129</v>
      </c>
      <c r="F34" s="24" t="s">
        <v>27</v>
      </c>
      <c r="G34" s="21">
        <v>1172.19</v>
      </c>
      <c r="H34" s="21">
        <v>910.44</v>
      </c>
      <c r="I34" s="21">
        <v>227.61</v>
      </c>
      <c r="J34" s="21">
        <v>34.14</v>
      </c>
      <c r="K34" s="36"/>
      <c r="M34" s="47"/>
      <c r="N34" s="47"/>
      <c r="O34" s="41"/>
    </row>
    <row r="35" ht="30" customHeight="1" spans="1:15">
      <c r="A35" s="11">
        <v>32</v>
      </c>
      <c r="B35" s="25" t="s">
        <v>130</v>
      </c>
      <c r="C35" s="25" t="s">
        <v>131</v>
      </c>
      <c r="D35" s="25" t="s">
        <v>132</v>
      </c>
      <c r="E35" s="25" t="s">
        <v>133</v>
      </c>
      <c r="F35" s="20" t="s">
        <v>22</v>
      </c>
      <c r="G35" s="19">
        <v>474.08</v>
      </c>
      <c r="H35" s="22">
        <v>383.1</v>
      </c>
      <c r="I35" s="22">
        <v>76.62</v>
      </c>
      <c r="J35" s="22">
        <v>14.3625</v>
      </c>
      <c r="K35" s="36"/>
      <c r="M35" s="56"/>
      <c r="N35" s="56"/>
      <c r="O35" s="41"/>
    </row>
    <row r="36" ht="30" customHeight="1" spans="1:16">
      <c r="A36" s="11"/>
      <c r="B36" s="35" t="s">
        <v>134</v>
      </c>
      <c r="C36" s="36"/>
      <c r="D36" s="36"/>
      <c r="E36" s="36"/>
      <c r="F36" s="36"/>
      <c r="G36" s="37">
        <f>SUM(G4:G35)</f>
        <v>28015.1075</v>
      </c>
      <c r="H36" s="37">
        <f>SUM(H4:H35)</f>
        <v>21893.32</v>
      </c>
      <c r="I36" s="37">
        <f>SUM(I4:I35)</f>
        <v>5300.855</v>
      </c>
      <c r="J36" s="37">
        <f>SUM(J4:J35)</f>
        <v>820.95</v>
      </c>
      <c r="K36" s="36"/>
      <c r="M36" s="57"/>
      <c r="N36" s="57"/>
      <c r="O36" s="57"/>
      <c r="P36" s="57"/>
    </row>
  </sheetData>
  <mergeCells count="10">
    <mergeCell ref="A1:K1"/>
    <mergeCell ref="H2:J2"/>
    <mergeCell ref="A2:A3"/>
    <mergeCell ref="B2:B3"/>
    <mergeCell ref="C2:C3"/>
    <mergeCell ref="D2:D3"/>
    <mergeCell ref="E2:E3"/>
    <mergeCell ref="F2:F3"/>
    <mergeCell ref="G2:G3"/>
    <mergeCell ref="K2:K3"/>
  </mergeCells>
  <pageMargins left="0.75" right="0.75" top="1" bottom="1" header="0.5" footer="0.5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猫</cp:lastModifiedBy>
  <dcterms:created xsi:type="dcterms:W3CDTF">2017-09-13T16:39:00Z</dcterms:created>
  <cp:lastPrinted>2017-11-30T00:13:00Z</cp:lastPrinted>
  <dcterms:modified xsi:type="dcterms:W3CDTF">2026-03-10T02:56:56Z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7759B4A199374B12B9040C56DDA78D88_13</vt:lpwstr>
  </property>
</Properties>
</file>